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poval\Dropbox\DFK\DFK\"/>
    </mc:Choice>
  </mc:AlternateContent>
  <bookViews>
    <workbookView xWindow="1050" yWindow="75" windowWidth="17880" windowHeight="10200"/>
  </bookViews>
  <sheets>
    <sheet name="Ark1" sheetId="1" r:id="rId1"/>
    <sheet name="Ark2" sheetId="2" r:id="rId2"/>
    <sheet name="Ark3" sheetId="3" r:id="rId3"/>
  </sheets>
  <calcPr calcId="152511"/>
</workbook>
</file>

<file path=xl/calcChain.xml><?xml version="1.0" encoding="utf-8"?>
<calcChain xmlns="http://schemas.openxmlformats.org/spreadsheetml/2006/main">
  <c r="B18" i="1" l="1"/>
  <c r="B8" i="1"/>
  <c r="B24" i="1"/>
  <c r="B20" i="1" l="1"/>
  <c r="B26" i="1" s="1"/>
</calcChain>
</file>

<file path=xl/sharedStrings.xml><?xml version="1.0" encoding="utf-8"?>
<sst xmlns="http://schemas.openxmlformats.org/spreadsheetml/2006/main" count="21" uniqueCount="21">
  <si>
    <t>Inntekter</t>
  </si>
  <si>
    <t>Sum inntekter</t>
  </si>
  <si>
    <t>Kostnader</t>
  </si>
  <si>
    <t>Sum kostnader</t>
  </si>
  <si>
    <t>DRIFTSRESULTAT</t>
  </si>
  <si>
    <t>DFK Mikrogruppa Budsjett 2014</t>
  </si>
  <si>
    <t xml:space="preserve">3920 Medlemskontigenter 30 medlemmer à 400kr                                   </t>
  </si>
  <si>
    <t>6010 Av/nedskrivninger flymateriell</t>
  </si>
  <si>
    <t>6620 Reparasjon vedlikehold materiell</t>
  </si>
  <si>
    <t>6860 Møter, kurs, oppdateringer og lignende</t>
  </si>
  <si>
    <t>7000 Bensin til egne motorfly</t>
  </si>
  <si>
    <t>6861 O-kurs/instruktørkurs</t>
  </si>
  <si>
    <t>7140 Reisekostnader (ikke oppgavepliktig)</t>
  </si>
  <si>
    <t>7900 Felleskostnader hs</t>
  </si>
  <si>
    <t>Finansposter og ekstraordinære poster</t>
  </si>
  <si>
    <t>8200 Fellesfinans hs fordelt</t>
  </si>
  <si>
    <t>Sum fianansposter og ekstraordinære poster</t>
  </si>
  <si>
    <t>ÅRSRESULTAT</t>
  </si>
  <si>
    <t>3610 Flyinntekter</t>
  </si>
  <si>
    <t>Dato: 28.01.2015</t>
  </si>
  <si>
    <t>3997 Skadefond/Teorikurs/årskort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</si>
</sst>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2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66675</xdr:rowOff>
    </xdr:from>
    <xdr:to>
      <xdr:col>0</xdr:col>
      <xdr:colOff>1295400</xdr:colOff>
      <xdr:row>0</xdr:row>
      <xdr:rowOff>800100</xdr:rowOff>
    </xdr:to>
    <xdr:pic>
      <xdr:nvPicPr>
        <xdr:cNvPr id="2" name="Bilde 1" descr="dfk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6675"/>
          <a:ext cx="12668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B8" sqref="B8"/>
    </sheetView>
  </sheetViews>
  <sheetFormatPr defaultColWidth="11.42578125" defaultRowHeight="18" x14ac:dyDescent="0.25"/>
  <cols>
    <col min="1" max="1" width="89.28515625" style="1" bestFit="1" customWidth="1"/>
    <col min="2" max="2" width="15.28515625" style="1" bestFit="1" customWidth="1"/>
    <col min="3" max="16384" width="11.42578125" style="1"/>
  </cols>
  <sheetData>
    <row r="1" spans="1:6" ht="94.5" customHeight="1" x14ac:dyDescent="0.25">
      <c r="A1" s="1" t="s">
        <v>5</v>
      </c>
      <c r="B1" s="5"/>
    </row>
    <row r="2" spans="1:6" x14ac:dyDescent="0.25">
      <c r="A2" s="7" t="s">
        <v>19</v>
      </c>
    </row>
    <row r="4" spans="1:6" x14ac:dyDescent="0.25">
      <c r="A4" s="6" t="s">
        <v>0</v>
      </c>
      <c r="B4" s="3"/>
    </row>
    <row r="5" spans="1:6" x14ac:dyDescent="0.25">
      <c r="A5" s="1" t="s">
        <v>18</v>
      </c>
      <c r="B5" s="3">
        <v>-125000</v>
      </c>
    </row>
    <row r="6" spans="1:6" x14ac:dyDescent="0.25">
      <c r="A6" s="1" t="s">
        <v>6</v>
      </c>
      <c r="B6" s="3">
        <v>-10000</v>
      </c>
    </row>
    <row r="7" spans="1:6" x14ac:dyDescent="0.25">
      <c r="A7" s="1" t="s">
        <v>20</v>
      </c>
      <c r="B7" s="3">
        <v>-95000</v>
      </c>
    </row>
    <row r="8" spans="1:6" x14ac:dyDescent="0.25">
      <c r="A8" s="6" t="s">
        <v>1</v>
      </c>
      <c r="B8" s="2">
        <f>SUM(B5:B7)</f>
        <v>-230000</v>
      </c>
    </row>
    <row r="9" spans="1:6" x14ac:dyDescent="0.25">
      <c r="B9" s="3"/>
    </row>
    <row r="10" spans="1:6" x14ac:dyDescent="0.25">
      <c r="A10" s="6" t="s">
        <v>2</v>
      </c>
      <c r="B10" s="2"/>
      <c r="F10" s="4"/>
    </row>
    <row r="11" spans="1:6" x14ac:dyDescent="0.25">
      <c r="A11" s="1" t="s">
        <v>7</v>
      </c>
      <c r="B11" s="3">
        <v>125000</v>
      </c>
      <c r="F11" s="4"/>
    </row>
    <row r="12" spans="1:6" x14ac:dyDescent="0.25">
      <c r="A12" s="1" t="s">
        <v>8</v>
      </c>
      <c r="B12" s="3">
        <v>15000</v>
      </c>
      <c r="F12" s="4"/>
    </row>
    <row r="13" spans="1:6" x14ac:dyDescent="0.25">
      <c r="A13" s="1" t="s">
        <v>9</v>
      </c>
      <c r="B13" s="3">
        <v>2000</v>
      </c>
      <c r="F13" s="4"/>
    </row>
    <row r="14" spans="1:6" x14ac:dyDescent="0.25">
      <c r="A14" s="1" t="s">
        <v>11</v>
      </c>
      <c r="B14" s="3">
        <v>10000</v>
      </c>
      <c r="F14" s="4"/>
    </row>
    <row r="15" spans="1:6" x14ac:dyDescent="0.25">
      <c r="A15" s="1" t="s">
        <v>10</v>
      </c>
      <c r="B15" s="3">
        <v>52000</v>
      </c>
    </row>
    <row r="16" spans="1:6" x14ac:dyDescent="0.25">
      <c r="A16" s="1" t="s">
        <v>12</v>
      </c>
      <c r="B16" s="3">
        <v>10000</v>
      </c>
      <c r="F16" s="4"/>
    </row>
    <row r="17" spans="1:2" x14ac:dyDescent="0.25">
      <c r="A17" s="1" t="s">
        <v>13</v>
      </c>
      <c r="B17" s="3">
        <v>4000</v>
      </c>
    </row>
    <row r="18" spans="1:2" x14ac:dyDescent="0.25">
      <c r="A18" s="6" t="s">
        <v>3</v>
      </c>
      <c r="B18" s="2">
        <f>SUM(B11:B17)</f>
        <v>218000</v>
      </c>
    </row>
    <row r="19" spans="1:2" x14ac:dyDescent="0.25">
      <c r="A19" s="6"/>
      <c r="B19" s="2"/>
    </row>
    <row r="20" spans="1:2" x14ac:dyDescent="0.25">
      <c r="A20" s="6" t="s">
        <v>4</v>
      </c>
      <c r="B20" s="2">
        <f>B8+B18</f>
        <v>-12000</v>
      </c>
    </row>
    <row r="21" spans="1:2" x14ac:dyDescent="0.25">
      <c r="A21" s="6"/>
      <c r="B21" s="2"/>
    </row>
    <row r="22" spans="1:2" x14ac:dyDescent="0.25">
      <c r="A22" s="6" t="s">
        <v>14</v>
      </c>
      <c r="B22" s="2"/>
    </row>
    <row r="23" spans="1:2" x14ac:dyDescent="0.25">
      <c r="A23" s="1" t="s">
        <v>15</v>
      </c>
      <c r="B23" s="3">
        <v>5500</v>
      </c>
    </row>
    <row r="24" spans="1:2" x14ac:dyDescent="0.25">
      <c r="A24" s="6" t="s">
        <v>16</v>
      </c>
      <c r="B24" s="2">
        <f>B23</f>
        <v>5500</v>
      </c>
    </row>
    <row r="25" spans="1:2" x14ac:dyDescent="0.25">
      <c r="A25" s="6"/>
      <c r="B25" s="2"/>
    </row>
    <row r="26" spans="1:2" x14ac:dyDescent="0.25">
      <c r="A26" s="6" t="s">
        <v>17</v>
      </c>
      <c r="B26" s="2">
        <f>B20+B24</f>
        <v>-6500</v>
      </c>
    </row>
  </sheetData>
  <pageMargins left="0.70866141732283472" right="0.70866141732283472" top="0.74803149606299213" bottom="0.74803149606299213" header="0.31496062992125984" footer="0.31496062992125984"/>
  <pageSetup paperSize="9" scale="83" orientation="portrait" verticalDpi="0" r:id="rId1"/>
  <headerFooter>
    <oddFooter>&amp;L&amp;F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Eknes</dc:creator>
  <cp:lastModifiedBy>Popov, Alexander Midtbø</cp:lastModifiedBy>
  <cp:lastPrinted>2013-03-10T21:33:06Z</cp:lastPrinted>
  <dcterms:created xsi:type="dcterms:W3CDTF">2013-02-04T19:13:24Z</dcterms:created>
  <dcterms:modified xsi:type="dcterms:W3CDTF">2015-02-03T12:47:57Z</dcterms:modified>
</cp:coreProperties>
</file>